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联想\Desktop\"/>
    </mc:Choice>
  </mc:AlternateContent>
  <xr:revisionPtr revIDLastSave="0" documentId="8_{59381DFB-7733-4AE0-AE7F-99975787AA2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拟录取名单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3" l="1"/>
  <c r="H4" i="3"/>
  <c r="H28" i="3"/>
  <c r="H26" i="3"/>
  <c r="H12" i="3"/>
  <c r="H24" i="3"/>
  <c r="H29" i="3"/>
  <c r="H27" i="3"/>
  <c r="H10" i="3"/>
  <c r="H13" i="3"/>
  <c r="H30" i="3"/>
  <c r="H32" i="3"/>
  <c r="H16" i="3"/>
  <c r="H21" i="3"/>
  <c r="H19" i="3"/>
  <c r="H23" i="3"/>
  <c r="H18" i="3"/>
  <c r="H31" i="3"/>
  <c r="H11" i="3"/>
  <c r="H15" i="3"/>
  <c r="H33" i="3"/>
  <c r="H17" i="3"/>
  <c r="H25" i="3"/>
  <c r="H6" i="3"/>
  <c r="H20" i="3"/>
  <c r="H3" i="3"/>
  <c r="H7" i="3"/>
  <c r="H9" i="3"/>
  <c r="H22" i="3"/>
  <c r="H5" i="3"/>
  <c r="H14" i="3"/>
</calcChain>
</file>

<file path=xl/sharedStrings.xml><?xml version="1.0" encoding="utf-8"?>
<sst xmlns="http://schemas.openxmlformats.org/spreadsheetml/2006/main" count="105" uniqueCount="86">
  <si>
    <t>姓名</t>
    <phoneticPr fontId="1" type="noConversion"/>
  </si>
  <si>
    <t>冯依文</t>
  </si>
  <si>
    <t>程艳旸</t>
  </si>
  <si>
    <t xml:space="preserve">于思媛 </t>
  </si>
  <si>
    <t>程凤垚</t>
  </si>
  <si>
    <t>王子豪</t>
  </si>
  <si>
    <t>宋可源</t>
  </si>
  <si>
    <t>吴翊文</t>
  </si>
  <si>
    <t xml:space="preserve">李浩洋 </t>
  </si>
  <si>
    <t>燕然</t>
  </si>
  <si>
    <t>房一宁</t>
  </si>
  <si>
    <t>朱芊芊</t>
  </si>
  <si>
    <t>黄梓芃</t>
  </si>
  <si>
    <t>蒋欣容</t>
  </si>
  <si>
    <t>王晗</t>
  </si>
  <si>
    <t>唐子淳</t>
  </si>
  <si>
    <t>代琭</t>
  </si>
  <si>
    <t xml:space="preserve">文红黎 </t>
  </si>
  <si>
    <t>肖芷玥</t>
  </si>
  <si>
    <t>郑珂</t>
  </si>
  <si>
    <t>周子恒</t>
    <phoneticPr fontId="1" type="noConversion"/>
  </si>
  <si>
    <t>刘玉婷</t>
  </si>
  <si>
    <t>张立姝</t>
    <phoneticPr fontId="1" type="noConversion"/>
  </si>
  <si>
    <t>李晴</t>
  </si>
  <si>
    <t>俞懿成</t>
  </si>
  <si>
    <t>黄依云</t>
    <phoneticPr fontId="1" type="noConversion"/>
  </si>
  <si>
    <t>刘文婕</t>
    <phoneticPr fontId="1" type="noConversion"/>
  </si>
  <si>
    <t>薛怡沁</t>
  </si>
  <si>
    <t>李书琴</t>
    <phoneticPr fontId="1" type="noConversion"/>
  </si>
  <si>
    <t>徐宇轩</t>
  </si>
  <si>
    <t>靳瑞阳</t>
    <phoneticPr fontId="1" type="noConversion"/>
  </si>
  <si>
    <t xml:space="preserve"> 李玥</t>
    <phoneticPr fontId="1" type="noConversion"/>
  </si>
  <si>
    <t>四川大学</t>
    <phoneticPr fontId="1" type="noConversion"/>
  </si>
  <si>
    <t>法学</t>
    <phoneticPr fontId="1" type="noConversion"/>
  </si>
  <si>
    <t>本科学校</t>
  </si>
  <si>
    <t>专业</t>
  </si>
  <si>
    <t>背景评估（30%）</t>
  </si>
  <si>
    <t>外语（30%）</t>
  </si>
  <si>
    <t>专业面试（40%）</t>
  </si>
  <si>
    <t>总分</t>
  </si>
  <si>
    <t>山东大学</t>
    <phoneticPr fontId="1" type="noConversion"/>
  </si>
  <si>
    <t>法学（法学与英语双学位）</t>
    <phoneticPr fontId="1" type="noConversion"/>
  </si>
  <si>
    <t>武汉大学</t>
    <phoneticPr fontId="1" type="noConversion"/>
  </si>
  <si>
    <t>吉林大学</t>
    <phoneticPr fontId="1" type="noConversion"/>
  </si>
  <si>
    <t>天津大学</t>
    <phoneticPr fontId="1" type="noConversion"/>
  </si>
  <si>
    <t>重庆大学</t>
    <phoneticPr fontId="1" type="noConversion"/>
  </si>
  <si>
    <t>华南理工大学</t>
    <phoneticPr fontId="1" type="noConversion"/>
  </si>
  <si>
    <t>浙江大学</t>
    <phoneticPr fontId="1" type="noConversion"/>
  </si>
  <si>
    <t>英语</t>
    <phoneticPr fontId="1" type="noConversion"/>
  </si>
  <si>
    <t>中国海洋大学</t>
    <phoneticPr fontId="1" type="noConversion"/>
  </si>
  <si>
    <t>法学（中外合作办学）</t>
    <phoneticPr fontId="1" type="noConversion"/>
  </si>
  <si>
    <t>中央民族大学</t>
    <phoneticPr fontId="1" type="noConversion"/>
  </si>
  <si>
    <t>东北大学</t>
    <phoneticPr fontId="1" type="noConversion"/>
  </si>
  <si>
    <t>湖南大学</t>
    <phoneticPr fontId="1" type="noConversion"/>
  </si>
  <si>
    <t>新疆大学</t>
    <phoneticPr fontId="1" type="noConversion"/>
  </si>
  <si>
    <t>西南交通大学</t>
    <phoneticPr fontId="1" type="noConversion"/>
  </si>
  <si>
    <t>中南财经政法大学</t>
    <phoneticPr fontId="1" type="noConversion"/>
  </si>
  <si>
    <t>侦查学</t>
    <phoneticPr fontId="1" type="noConversion"/>
  </si>
  <si>
    <t>边防管理</t>
    <phoneticPr fontId="1" type="noConversion"/>
  </si>
  <si>
    <t>中国政法大学</t>
    <phoneticPr fontId="1" type="noConversion"/>
  </si>
  <si>
    <t>上海外国语大学</t>
    <phoneticPr fontId="1" type="noConversion"/>
  </si>
  <si>
    <t>大连海事大学</t>
    <phoneticPr fontId="1" type="noConversion"/>
  </si>
  <si>
    <t>法学（海商法）</t>
    <phoneticPr fontId="1" type="noConversion"/>
  </si>
  <si>
    <t>苏州大学</t>
    <phoneticPr fontId="1" type="noConversion"/>
  </si>
  <si>
    <t>西南财经大学</t>
    <phoneticPr fontId="1" type="noConversion"/>
  </si>
  <si>
    <t>法学（法学与会计学双学位）</t>
    <phoneticPr fontId="1" type="noConversion"/>
  </si>
  <si>
    <t>南昌大学</t>
    <phoneticPr fontId="1" type="noConversion"/>
  </si>
  <si>
    <t>上海大学</t>
    <phoneticPr fontId="1" type="noConversion"/>
  </si>
  <si>
    <t>哈尔滨工业大学</t>
    <phoneticPr fontId="1" type="noConversion"/>
  </si>
  <si>
    <t>华中科技大学</t>
    <phoneticPr fontId="1" type="noConversion"/>
  </si>
  <si>
    <t>郑州大学</t>
    <phoneticPr fontId="1" type="noConversion"/>
  </si>
  <si>
    <t>序号</t>
    <phoneticPr fontId="1" type="noConversion"/>
  </si>
  <si>
    <t>法学（卓越法律人才计划涉外实验班）</t>
    <phoneticPr fontId="1" type="noConversion"/>
  </si>
  <si>
    <t>法学</t>
    <phoneticPr fontId="1" type="noConversion"/>
  </si>
  <si>
    <t>法学（卓越法律人才实验班）</t>
    <phoneticPr fontId="1" type="noConversion"/>
  </si>
  <si>
    <t>人文科学实验班英语，法学双学位</t>
    <phoneticPr fontId="1" type="noConversion"/>
  </si>
  <si>
    <t>法学，金融学双学位</t>
    <phoneticPr fontId="1" type="noConversion"/>
  </si>
  <si>
    <t>英语，ACCA国际注册会计师</t>
    <phoneticPr fontId="1" type="noConversion"/>
  </si>
  <si>
    <t>法学，新闻传播双学位</t>
    <phoneticPr fontId="1" type="noConversion"/>
  </si>
  <si>
    <t>法律翻译，法学双学位</t>
    <phoneticPr fontId="1" type="noConversion"/>
  </si>
  <si>
    <t>法学（涉外卓越法律人才实验班），
英语双学位</t>
    <phoneticPr fontId="1" type="noConversion"/>
  </si>
  <si>
    <t>法学（涉外卓越法律人才实验班），
国际经济与贸易双学位</t>
    <phoneticPr fontId="1" type="noConversion"/>
  </si>
  <si>
    <t>2022年中国边界与海洋研究院夏令营拟录取名单</t>
    <phoneticPr fontId="1" type="noConversion"/>
  </si>
  <si>
    <t>备注</t>
    <phoneticPr fontId="1" type="noConversion"/>
  </si>
  <si>
    <t>拟录取</t>
    <phoneticPr fontId="1" type="noConversion"/>
  </si>
  <si>
    <t>拟淘汰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</si>
</sst>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DengXian"/>
      <family val="4"/>
      <charset val="134"/>
    </font>
    <font>
      <b/>
      <sz val="12"/>
      <color theme="1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sqref="A1:I1"/>
    </sheetView>
  </sheetViews>
  <sheetFormatPr defaultColWidth="11" defaultRowHeight="15.5"/>
  <cols>
    <col min="1" max="1" width="5.765625" customWidth="1"/>
    <col min="3" max="3" width="19.3828125" customWidth="1"/>
    <col min="4" max="4" width="53.61328125" style="7" customWidth="1"/>
  </cols>
  <sheetData>
    <row r="1" spans="1:9" ht="45.75" customHeight="1">
      <c r="A1" s="9" t="s">
        <v>82</v>
      </c>
      <c r="B1" s="9"/>
      <c r="C1" s="9"/>
      <c r="D1" s="9"/>
      <c r="E1" s="9"/>
      <c r="F1" s="9"/>
      <c r="G1" s="9"/>
      <c r="H1" s="9"/>
      <c r="I1" s="9"/>
    </row>
    <row r="2" spans="1:9" ht="36" customHeight="1">
      <c r="A2" s="3" t="s">
        <v>71</v>
      </c>
      <c r="B2" s="3" t="s">
        <v>0</v>
      </c>
      <c r="C2" s="4" t="s">
        <v>34</v>
      </c>
      <c r="D2" s="5" t="s">
        <v>35</v>
      </c>
      <c r="E2" s="4" t="s">
        <v>36</v>
      </c>
      <c r="F2" s="4" t="s">
        <v>37</v>
      </c>
      <c r="G2" s="4" t="s">
        <v>38</v>
      </c>
      <c r="H2" s="4" t="s">
        <v>39</v>
      </c>
      <c r="I2" s="8" t="s">
        <v>83</v>
      </c>
    </row>
    <row r="3" spans="1:9">
      <c r="A3" s="2">
        <v>1</v>
      </c>
      <c r="B3" s="1" t="s">
        <v>6</v>
      </c>
      <c r="C3" s="1" t="s">
        <v>60</v>
      </c>
      <c r="D3" s="6" t="s">
        <v>80</v>
      </c>
      <c r="E3" s="1">
        <v>79</v>
      </c>
      <c r="F3" s="1">
        <v>95.8</v>
      </c>
      <c r="G3" s="1">
        <v>96.4</v>
      </c>
      <c r="H3" s="1">
        <f t="shared" ref="H3:H33" si="0">E3*0.3+F3*0.3+G3*0.4</f>
        <v>91</v>
      </c>
      <c r="I3" s="10" t="s">
        <v>84</v>
      </c>
    </row>
    <row r="4" spans="1:9">
      <c r="A4" s="2">
        <v>2</v>
      </c>
      <c r="B4" s="1" t="s">
        <v>30</v>
      </c>
      <c r="C4" s="1" t="s">
        <v>55</v>
      </c>
      <c r="D4" s="6" t="s">
        <v>33</v>
      </c>
      <c r="E4" s="1">
        <v>85</v>
      </c>
      <c r="F4" s="1">
        <v>92.4</v>
      </c>
      <c r="G4" s="1">
        <v>92</v>
      </c>
      <c r="H4" s="1">
        <f t="shared" si="0"/>
        <v>90.02000000000001</v>
      </c>
      <c r="I4" s="11"/>
    </row>
    <row r="5" spans="1:9">
      <c r="A5" s="2">
        <v>3</v>
      </c>
      <c r="B5" s="1" t="s">
        <v>2</v>
      </c>
      <c r="C5" s="1" t="s">
        <v>45</v>
      </c>
      <c r="D5" s="6" t="s">
        <v>33</v>
      </c>
      <c r="E5" s="1">
        <v>85</v>
      </c>
      <c r="F5" s="1">
        <v>90.4</v>
      </c>
      <c r="G5" s="1">
        <v>92.8</v>
      </c>
      <c r="H5" s="1">
        <f t="shared" si="0"/>
        <v>89.740000000000009</v>
      </c>
      <c r="I5" s="11"/>
    </row>
    <row r="6" spans="1:9">
      <c r="A6" s="2">
        <v>4</v>
      </c>
      <c r="B6" s="1" t="s">
        <v>8</v>
      </c>
      <c r="C6" s="1" t="s">
        <v>59</v>
      </c>
      <c r="D6" s="6" t="s">
        <v>79</v>
      </c>
      <c r="E6" s="1">
        <v>77</v>
      </c>
      <c r="F6" s="1">
        <v>94</v>
      </c>
      <c r="G6" s="1">
        <v>93.8</v>
      </c>
      <c r="H6" s="1">
        <f t="shared" si="0"/>
        <v>88.82</v>
      </c>
      <c r="I6" s="11"/>
    </row>
    <row r="7" spans="1:9">
      <c r="A7" s="2">
        <v>5</v>
      </c>
      <c r="B7" s="1" t="s">
        <v>5</v>
      </c>
      <c r="C7" s="1" t="s">
        <v>49</v>
      </c>
      <c r="D7" s="6" t="s">
        <v>73</v>
      </c>
      <c r="E7" s="1">
        <v>85</v>
      </c>
      <c r="F7" s="1">
        <v>87.6</v>
      </c>
      <c r="G7" s="1">
        <v>90</v>
      </c>
      <c r="H7" s="1">
        <f t="shared" si="0"/>
        <v>87.78</v>
      </c>
      <c r="I7" s="11"/>
    </row>
    <row r="8" spans="1:9">
      <c r="A8" s="2">
        <v>6</v>
      </c>
      <c r="B8" s="1" t="s">
        <v>31</v>
      </c>
      <c r="C8" s="1" t="s">
        <v>40</v>
      </c>
      <c r="D8" s="6" t="s">
        <v>41</v>
      </c>
      <c r="E8" s="1">
        <v>85</v>
      </c>
      <c r="F8" s="1">
        <v>88.4</v>
      </c>
      <c r="G8" s="1">
        <v>89.2</v>
      </c>
      <c r="H8" s="1">
        <f t="shared" si="0"/>
        <v>87.699999999999989</v>
      </c>
      <c r="I8" s="11"/>
    </row>
    <row r="9" spans="1:9">
      <c r="A9" s="2">
        <v>7</v>
      </c>
      <c r="B9" s="1" t="s">
        <v>4</v>
      </c>
      <c r="C9" s="1" t="s">
        <v>32</v>
      </c>
      <c r="D9" s="6" t="s">
        <v>33</v>
      </c>
      <c r="E9" s="1">
        <v>84</v>
      </c>
      <c r="F9" s="1">
        <v>88.8</v>
      </c>
      <c r="G9" s="1">
        <v>89.4</v>
      </c>
      <c r="H9" s="1">
        <f t="shared" si="0"/>
        <v>87.6</v>
      </c>
      <c r="I9" s="11"/>
    </row>
    <row r="10" spans="1:9">
      <c r="A10" s="2">
        <v>8</v>
      </c>
      <c r="B10" s="1" t="s">
        <v>23</v>
      </c>
      <c r="C10" s="1" t="s">
        <v>44</v>
      </c>
      <c r="D10" s="6" t="s">
        <v>33</v>
      </c>
      <c r="E10" s="1">
        <v>84</v>
      </c>
      <c r="F10" s="1">
        <v>86.8</v>
      </c>
      <c r="G10" s="1">
        <v>87.8</v>
      </c>
      <c r="H10" s="1">
        <f t="shared" si="0"/>
        <v>86.359999999999985</v>
      </c>
      <c r="I10" s="11"/>
    </row>
    <row r="11" spans="1:9">
      <c r="A11" s="2">
        <v>9</v>
      </c>
      <c r="B11" s="1" t="s">
        <v>13</v>
      </c>
      <c r="C11" s="1" t="s">
        <v>47</v>
      </c>
      <c r="D11" s="6" t="s">
        <v>48</v>
      </c>
      <c r="E11" s="1">
        <v>85</v>
      </c>
      <c r="F11" s="1">
        <v>86.4</v>
      </c>
      <c r="G11" s="1">
        <v>86.8</v>
      </c>
      <c r="H11" s="1">
        <f t="shared" si="0"/>
        <v>86.14</v>
      </c>
      <c r="I11" s="11"/>
    </row>
    <row r="12" spans="1:9">
      <c r="A12" s="2">
        <v>10</v>
      </c>
      <c r="B12" s="1" t="s">
        <v>27</v>
      </c>
      <c r="C12" s="1" t="s">
        <v>42</v>
      </c>
      <c r="D12" s="6" t="s">
        <v>75</v>
      </c>
      <c r="E12" s="1">
        <v>81</v>
      </c>
      <c r="F12" s="1">
        <v>89.4</v>
      </c>
      <c r="G12" s="1">
        <v>87.4</v>
      </c>
      <c r="H12" s="1">
        <f t="shared" si="0"/>
        <v>86.080000000000013</v>
      </c>
      <c r="I12" s="11"/>
    </row>
    <row r="13" spans="1:9">
      <c r="A13" s="2">
        <v>11</v>
      </c>
      <c r="B13" s="1" t="s">
        <v>22</v>
      </c>
      <c r="C13" s="1" t="s">
        <v>66</v>
      </c>
      <c r="D13" s="6" t="s">
        <v>33</v>
      </c>
      <c r="E13" s="1">
        <v>83</v>
      </c>
      <c r="F13" s="1">
        <v>88</v>
      </c>
      <c r="G13" s="1">
        <v>86.8</v>
      </c>
      <c r="H13" s="1">
        <f t="shared" si="0"/>
        <v>86.02</v>
      </c>
      <c r="I13" s="11"/>
    </row>
    <row r="14" spans="1:9">
      <c r="A14" s="2">
        <v>12</v>
      </c>
      <c r="B14" s="1" t="s">
        <v>1</v>
      </c>
      <c r="C14" s="1" t="s">
        <v>54</v>
      </c>
      <c r="D14" s="6" t="s">
        <v>33</v>
      </c>
      <c r="E14" s="1">
        <v>84</v>
      </c>
      <c r="F14" s="1">
        <v>87</v>
      </c>
      <c r="G14" s="1">
        <v>85.8</v>
      </c>
      <c r="H14" s="1">
        <f t="shared" si="0"/>
        <v>85.62</v>
      </c>
      <c r="I14" s="11"/>
    </row>
    <row r="15" spans="1:9">
      <c r="A15" s="2">
        <v>13</v>
      </c>
      <c r="B15" s="1" t="s">
        <v>12</v>
      </c>
      <c r="C15" s="1" t="s">
        <v>49</v>
      </c>
      <c r="D15" s="6" t="s">
        <v>50</v>
      </c>
      <c r="E15" s="1">
        <v>85</v>
      </c>
      <c r="F15" s="1">
        <v>86.8</v>
      </c>
      <c r="G15" s="1">
        <v>84.4</v>
      </c>
      <c r="H15" s="1">
        <f t="shared" si="0"/>
        <v>85.300000000000011</v>
      </c>
      <c r="I15" s="11"/>
    </row>
    <row r="16" spans="1:9">
      <c r="A16" s="2">
        <v>14</v>
      </c>
      <c r="B16" s="1" t="s">
        <v>19</v>
      </c>
      <c r="C16" s="1" t="s">
        <v>67</v>
      </c>
      <c r="D16" s="6" t="s">
        <v>33</v>
      </c>
      <c r="E16" s="1">
        <v>87</v>
      </c>
      <c r="F16" s="1">
        <v>85</v>
      </c>
      <c r="G16" s="1">
        <v>83.6</v>
      </c>
      <c r="H16" s="1">
        <f t="shared" si="0"/>
        <v>85.039999999999992</v>
      </c>
      <c r="I16" s="11"/>
    </row>
    <row r="17" spans="1:9">
      <c r="A17" s="2">
        <v>15</v>
      </c>
      <c r="B17" s="1" t="s">
        <v>10</v>
      </c>
      <c r="C17" s="1" t="s">
        <v>61</v>
      </c>
      <c r="D17" s="6" t="s">
        <v>62</v>
      </c>
      <c r="E17" s="1">
        <v>84</v>
      </c>
      <c r="F17" s="1">
        <v>86</v>
      </c>
      <c r="G17" s="1">
        <v>85</v>
      </c>
      <c r="H17" s="1">
        <f t="shared" si="0"/>
        <v>85</v>
      </c>
      <c r="I17" s="11"/>
    </row>
    <row r="18" spans="1:9">
      <c r="A18" s="2">
        <v>16</v>
      </c>
      <c r="B18" s="1" t="s">
        <v>15</v>
      </c>
      <c r="C18" s="1" t="s">
        <v>32</v>
      </c>
      <c r="D18" s="6" t="s">
        <v>72</v>
      </c>
      <c r="E18" s="1">
        <v>80</v>
      </c>
      <c r="F18" s="1">
        <v>84.2</v>
      </c>
      <c r="G18" s="1">
        <v>86</v>
      </c>
      <c r="H18" s="1">
        <f t="shared" si="0"/>
        <v>83.66</v>
      </c>
      <c r="I18" s="11"/>
    </row>
    <row r="19" spans="1:9">
      <c r="A19" s="2">
        <v>17</v>
      </c>
      <c r="B19" s="1" t="s">
        <v>17</v>
      </c>
      <c r="C19" s="1" t="s">
        <v>68</v>
      </c>
      <c r="D19" s="6" t="s">
        <v>77</v>
      </c>
      <c r="E19" s="1">
        <v>86</v>
      </c>
      <c r="F19" s="1">
        <v>82.4</v>
      </c>
      <c r="G19" s="1">
        <v>80.400000000000006</v>
      </c>
      <c r="H19" s="1">
        <f t="shared" si="0"/>
        <v>82.68</v>
      </c>
      <c r="I19" s="11"/>
    </row>
    <row r="20" spans="1:9">
      <c r="A20" s="2">
        <v>18</v>
      </c>
      <c r="B20" s="1" t="s">
        <v>7</v>
      </c>
      <c r="C20" s="1" t="s">
        <v>63</v>
      </c>
      <c r="D20" s="6" t="s">
        <v>33</v>
      </c>
      <c r="E20" s="1">
        <v>83</v>
      </c>
      <c r="F20" s="1">
        <v>81</v>
      </c>
      <c r="G20" s="1">
        <v>82</v>
      </c>
      <c r="H20" s="1">
        <f t="shared" si="0"/>
        <v>82</v>
      </c>
      <c r="I20" s="12"/>
    </row>
    <row r="21" spans="1:9">
      <c r="A21" s="2">
        <v>19</v>
      </c>
      <c r="B21" s="1" t="s">
        <v>18</v>
      </c>
      <c r="C21" s="1" t="s">
        <v>52</v>
      </c>
      <c r="D21" s="6" t="s">
        <v>48</v>
      </c>
      <c r="E21" s="1">
        <v>91</v>
      </c>
      <c r="F21" s="1">
        <v>69.599999999999994</v>
      </c>
      <c r="G21" s="1">
        <v>63.4</v>
      </c>
      <c r="H21" s="1">
        <f t="shared" si="0"/>
        <v>73.539999999999992</v>
      </c>
      <c r="I21" s="10" t="s">
        <v>85</v>
      </c>
    </row>
    <row r="22" spans="1:9">
      <c r="A22" s="2">
        <v>20</v>
      </c>
      <c r="B22" s="1" t="s">
        <v>3</v>
      </c>
      <c r="C22" s="1" t="s">
        <v>53</v>
      </c>
      <c r="D22" s="6" t="s">
        <v>33</v>
      </c>
      <c r="E22" s="1">
        <v>88</v>
      </c>
      <c r="F22" s="1">
        <v>66.400000000000006</v>
      </c>
      <c r="G22" s="1">
        <v>68</v>
      </c>
      <c r="H22" s="1">
        <f t="shared" si="0"/>
        <v>73.52000000000001</v>
      </c>
      <c r="I22" s="11"/>
    </row>
    <row r="23" spans="1:9">
      <c r="A23" s="2">
        <v>21</v>
      </c>
      <c r="B23" s="1" t="s">
        <v>16</v>
      </c>
      <c r="C23" s="1" t="s">
        <v>69</v>
      </c>
      <c r="D23" s="6" t="s">
        <v>33</v>
      </c>
      <c r="E23" s="1">
        <v>86</v>
      </c>
      <c r="F23" s="1">
        <v>66.8</v>
      </c>
      <c r="G23" s="1">
        <v>68.400000000000006</v>
      </c>
      <c r="H23" s="1">
        <f t="shared" si="0"/>
        <v>73.2</v>
      </c>
      <c r="I23" s="11"/>
    </row>
    <row r="24" spans="1:9">
      <c r="A24" s="2">
        <v>22</v>
      </c>
      <c r="B24" s="1" t="s">
        <v>26</v>
      </c>
      <c r="C24" s="1" t="s">
        <v>46</v>
      </c>
      <c r="D24" s="6" t="s">
        <v>76</v>
      </c>
      <c r="E24" s="1">
        <v>81</v>
      </c>
      <c r="F24" s="1">
        <v>68.599999999999994</v>
      </c>
      <c r="G24" s="1">
        <v>67.8</v>
      </c>
      <c r="H24" s="1">
        <f t="shared" si="0"/>
        <v>72</v>
      </c>
      <c r="I24" s="11"/>
    </row>
    <row r="25" spans="1:9">
      <c r="A25" s="2">
        <v>23</v>
      </c>
      <c r="B25" s="1" t="s">
        <v>9</v>
      </c>
      <c r="C25" s="1" t="s">
        <v>43</v>
      </c>
      <c r="D25" s="6" t="s">
        <v>81</v>
      </c>
      <c r="E25" s="1">
        <v>83</v>
      </c>
      <c r="F25" s="1">
        <v>65.400000000000006</v>
      </c>
      <c r="G25" s="1">
        <v>66.599999999999994</v>
      </c>
      <c r="H25" s="1">
        <f t="shared" si="0"/>
        <v>71.16</v>
      </c>
      <c r="I25" s="11"/>
    </row>
    <row r="26" spans="1:9">
      <c r="A26" s="2">
        <v>24</v>
      </c>
      <c r="B26" s="1" t="s">
        <v>28</v>
      </c>
      <c r="C26" s="1" t="s">
        <v>56</v>
      </c>
      <c r="D26" s="6" t="s">
        <v>74</v>
      </c>
      <c r="E26" s="1">
        <v>78</v>
      </c>
      <c r="F26" s="1">
        <v>66.8</v>
      </c>
      <c r="G26" s="1">
        <v>68.599999999999994</v>
      </c>
      <c r="H26" s="1">
        <f t="shared" si="0"/>
        <v>70.88</v>
      </c>
      <c r="I26" s="11"/>
    </row>
    <row r="27" spans="1:9">
      <c r="A27" s="2">
        <v>25</v>
      </c>
      <c r="B27" s="1" t="s">
        <v>24</v>
      </c>
      <c r="C27" s="1" t="s">
        <v>42</v>
      </c>
      <c r="D27" s="6" t="s">
        <v>33</v>
      </c>
      <c r="E27" s="1">
        <v>84</v>
      </c>
      <c r="F27" s="1">
        <v>65</v>
      </c>
      <c r="G27" s="1">
        <v>63.8</v>
      </c>
      <c r="H27" s="1">
        <f t="shared" si="0"/>
        <v>70.22</v>
      </c>
      <c r="I27" s="11"/>
    </row>
    <row r="28" spans="1:9">
      <c r="A28" s="2">
        <v>26</v>
      </c>
      <c r="B28" s="1" t="s">
        <v>29</v>
      </c>
      <c r="C28" s="1" t="s">
        <v>56</v>
      </c>
      <c r="D28" s="6" t="s">
        <v>57</v>
      </c>
      <c r="E28" s="1">
        <v>77</v>
      </c>
      <c r="F28" s="1">
        <v>67.2</v>
      </c>
      <c r="G28" s="1">
        <v>67.400000000000006</v>
      </c>
      <c r="H28" s="1">
        <f t="shared" si="0"/>
        <v>70.22</v>
      </c>
      <c r="I28" s="11"/>
    </row>
    <row r="29" spans="1:9">
      <c r="A29" s="2">
        <v>27</v>
      </c>
      <c r="B29" s="1" t="s">
        <v>25</v>
      </c>
      <c r="C29" s="1" t="s">
        <v>64</v>
      </c>
      <c r="D29" s="6" t="s">
        <v>65</v>
      </c>
      <c r="E29" s="1">
        <v>79</v>
      </c>
      <c r="F29" s="1">
        <v>67.2</v>
      </c>
      <c r="G29" s="1">
        <v>65.8</v>
      </c>
      <c r="H29" s="1">
        <f t="shared" si="0"/>
        <v>70.180000000000007</v>
      </c>
      <c r="I29" s="11"/>
    </row>
    <row r="30" spans="1:9">
      <c r="A30" s="2">
        <v>28</v>
      </c>
      <c r="B30" s="1" t="s">
        <v>21</v>
      </c>
      <c r="C30" s="1" t="s">
        <v>46</v>
      </c>
      <c r="D30" s="6" t="s">
        <v>78</v>
      </c>
      <c r="E30" s="1">
        <v>78</v>
      </c>
      <c r="F30" s="1">
        <v>67.2</v>
      </c>
      <c r="G30" s="1">
        <v>65.400000000000006</v>
      </c>
      <c r="H30" s="1">
        <f t="shared" si="0"/>
        <v>69.72</v>
      </c>
      <c r="I30" s="11"/>
    </row>
    <row r="31" spans="1:9">
      <c r="A31" s="2">
        <v>29</v>
      </c>
      <c r="B31" s="1" t="s">
        <v>14</v>
      </c>
      <c r="C31" s="1" t="s">
        <v>51</v>
      </c>
      <c r="D31" s="6" t="s">
        <v>33</v>
      </c>
      <c r="E31" s="1">
        <v>79</v>
      </c>
      <c r="F31" s="1">
        <v>64.8</v>
      </c>
      <c r="G31" s="1">
        <v>65.8</v>
      </c>
      <c r="H31" s="1">
        <f t="shared" si="0"/>
        <v>69.460000000000008</v>
      </c>
      <c r="I31" s="11"/>
    </row>
    <row r="32" spans="1:9">
      <c r="A32" s="2">
        <v>30</v>
      </c>
      <c r="B32" s="1" t="s">
        <v>20</v>
      </c>
      <c r="C32" s="1" t="s">
        <v>56</v>
      </c>
      <c r="D32" s="6" t="s">
        <v>58</v>
      </c>
      <c r="E32" s="1">
        <v>75</v>
      </c>
      <c r="F32" s="1">
        <v>68.599999999999994</v>
      </c>
      <c r="G32" s="1">
        <v>65.8</v>
      </c>
      <c r="H32" s="1">
        <f t="shared" si="0"/>
        <v>69.400000000000006</v>
      </c>
      <c r="I32" s="11"/>
    </row>
    <row r="33" spans="1:9">
      <c r="A33" s="2">
        <v>31</v>
      </c>
      <c r="B33" s="1" t="s">
        <v>11</v>
      </c>
      <c r="C33" s="1" t="s">
        <v>70</v>
      </c>
      <c r="D33" s="6" t="s">
        <v>33</v>
      </c>
      <c r="E33" s="1">
        <v>79</v>
      </c>
      <c r="F33" s="1">
        <v>65.8</v>
      </c>
      <c r="G33" s="1">
        <v>64.599999999999994</v>
      </c>
      <c r="H33" s="1">
        <f t="shared" si="0"/>
        <v>69.28</v>
      </c>
      <c r="I33" s="12"/>
    </row>
  </sheetData>
  <sortState xmlns:xlrd2="http://schemas.microsoft.com/office/spreadsheetml/2017/richdata2" ref="A3:H33">
    <sortCondition descending="1" ref="H2"/>
  </sortState>
  <mergeCells count="3">
    <mergeCell ref="A1:I1"/>
    <mergeCell ref="I3:I20"/>
    <mergeCell ref="I21:I3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3401649692@qq.com</dc:creator>
  <cp:lastModifiedBy>联想</cp:lastModifiedBy>
  <cp:lastPrinted>2022-07-12T10:30:22Z</cp:lastPrinted>
  <dcterms:created xsi:type="dcterms:W3CDTF">2022-07-06T08:35:13Z</dcterms:created>
  <dcterms:modified xsi:type="dcterms:W3CDTF">2022-07-13T07:37:52Z</dcterms:modified>
</cp:coreProperties>
</file>